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24226"/>
  <mc:AlternateContent xmlns:mc="http://schemas.openxmlformats.org/markup-compatibility/2006">
    <mc:Choice Requires="x15">
      <x15ac:absPath xmlns:x15ac="http://schemas.microsoft.com/office/spreadsheetml/2010/11/ac" url="D:\brook\Documents\Brooks\Shrine\Chanters\"/>
    </mc:Choice>
  </mc:AlternateContent>
  <xr:revisionPtr revIDLastSave="0" documentId="13_ncr:1_{098FE35D-2DAE-4398-B09D-4A3C7C3513FD}" xr6:coauthVersionLast="47" xr6:coauthVersionMax="47" xr10:uidLastSave="{00000000-0000-0000-0000-000000000000}"/>
  <bookViews>
    <workbookView xWindow="780" yWindow="780" windowWidth="15525" windowHeight="13635" xr2:uid="{00000000-000D-0000-FFFF-FFFF00000000}"/>
  </bookViews>
  <sheets>
    <sheet name="2024"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2" i="2" l="1"/>
  <c r="H49" i="2" s="1"/>
  <c r="H30" i="2"/>
  <c r="H33" i="2" s="1"/>
  <c r="D52" i="2"/>
  <c r="D29" i="2"/>
  <c r="D53" i="2" l="1"/>
  <c r="D55" i="2" s="1"/>
  <c r="H47" i="2" s="1"/>
  <c r="H48" i="2" s="1"/>
  <c r="H50" i="2" s="1"/>
</calcChain>
</file>

<file path=xl/sharedStrings.xml><?xml version="1.0" encoding="utf-8"?>
<sst xmlns="http://schemas.openxmlformats.org/spreadsheetml/2006/main" count="104" uniqueCount="99">
  <si>
    <t>REPORT OF SHRINE CLUBS AND TEMPLE UNITS</t>
  </si>
  <si>
    <t>Name of Shrine Club or Unit</t>
  </si>
  <si>
    <t>(File with Temple Office)</t>
  </si>
  <si>
    <t>Address</t>
  </si>
  <si>
    <t>Place of Meetings</t>
  </si>
  <si>
    <t>Membership End of Year</t>
  </si>
  <si>
    <t>Temple Having Jurisdiction</t>
  </si>
  <si>
    <t>Dates Regular Meetings Held</t>
  </si>
  <si>
    <t>REVENUES</t>
  </si>
  <si>
    <t>ASSETS</t>
  </si>
  <si>
    <t>Statement of Activities</t>
  </si>
  <si>
    <t>Contribution, Gifts &amp; Donations</t>
  </si>
  <si>
    <t>Fraternal Meetings &amp; Visitations</t>
  </si>
  <si>
    <t>Dues, Initiation Fees &amp; Assessments</t>
  </si>
  <si>
    <t>Sales Tax Collected</t>
  </si>
  <si>
    <t>Promotion &amp; Publicity</t>
  </si>
  <si>
    <t>Transfer to Temple</t>
  </si>
  <si>
    <t>Depreciation</t>
  </si>
  <si>
    <t>Certificates of Deposits</t>
  </si>
  <si>
    <t>Inventories for sale or use</t>
  </si>
  <si>
    <t>Investments*</t>
  </si>
  <si>
    <t>Land, buildings &amp; equipment @ cost</t>
  </si>
  <si>
    <t>LIABILITIES</t>
  </si>
  <si>
    <t>Accounts payable &amp; accrued expenses</t>
  </si>
  <si>
    <t>Mortgages &amp; other notes payable*</t>
  </si>
  <si>
    <t>Other liabilities*</t>
  </si>
  <si>
    <t>Total Assets</t>
  </si>
  <si>
    <t>FINANCIAL STATEMENTS</t>
  </si>
  <si>
    <t>Other assets*</t>
  </si>
  <si>
    <t xml:space="preserve">Cash:   on hand </t>
  </si>
  <si>
    <t>Total Liabilities</t>
  </si>
  <si>
    <t>c</t>
  </si>
  <si>
    <t>a</t>
  </si>
  <si>
    <t>b</t>
  </si>
  <si>
    <t>d</t>
  </si>
  <si>
    <t>Social Activities &amp; Meals</t>
  </si>
  <si>
    <t>Surplus (Deficit)</t>
  </si>
  <si>
    <t>Telephone and Utilities</t>
  </si>
  <si>
    <t>NET ASSETS</t>
  </si>
  <si>
    <t>Line</t>
  </si>
  <si>
    <t>(line # on Part IX, pg 10, Form 990)</t>
  </si>
  <si>
    <t>8b,Part VIII, pg 9)</t>
  </si>
  <si>
    <t>**</t>
  </si>
  <si>
    <t xml:space="preserve">TOTAL REVENUES </t>
  </si>
  <si>
    <t>8a</t>
  </si>
  <si>
    <r>
      <t>Employer Identification Number(</t>
    </r>
    <r>
      <rPr>
        <b/>
        <sz val="8"/>
        <rFont val="Arial"/>
        <family val="2"/>
      </rPr>
      <t>Shrine Clubs only</t>
    </r>
    <r>
      <rPr>
        <sz val="8"/>
        <rFont val="Arial"/>
        <family val="2"/>
      </rPr>
      <t>)</t>
    </r>
  </si>
  <si>
    <t>Statement of Financial  Position</t>
  </si>
  <si>
    <t>EXPENSES</t>
  </si>
  <si>
    <t>TOTAL EXPENSES</t>
  </si>
  <si>
    <t>Excess of Revenues/(Expenses)</t>
  </si>
  <si>
    <t>Charter or Organization Date</t>
  </si>
  <si>
    <t xml:space="preserve">Surplus (Deficit) </t>
  </si>
  <si>
    <t>Other Revenues*</t>
  </si>
  <si>
    <t>Other Expenses*</t>
  </si>
  <si>
    <t>Cash:   in checking*</t>
  </si>
  <si>
    <r>
      <t>NOTE</t>
    </r>
    <r>
      <rPr>
        <b/>
        <sz val="12"/>
        <rFont val="Arial"/>
        <family val="2"/>
      </rPr>
      <t xml:space="preserve">:  </t>
    </r>
    <r>
      <rPr>
        <b/>
        <i/>
        <sz val="12"/>
        <rFont val="Arial"/>
        <family val="2"/>
      </rPr>
      <t>b+c</t>
    </r>
    <r>
      <rPr>
        <b/>
        <sz val="12"/>
        <rFont val="Arial"/>
        <family val="2"/>
      </rPr>
      <t>=</t>
    </r>
    <r>
      <rPr>
        <b/>
        <i/>
        <sz val="12"/>
        <rFont val="Arial"/>
        <family val="2"/>
      </rPr>
      <t>d</t>
    </r>
    <r>
      <rPr>
        <b/>
        <sz val="12"/>
        <rFont val="Arial"/>
        <family val="2"/>
      </rPr>
      <t xml:space="preserve"> and d must = a</t>
    </r>
  </si>
  <si>
    <t>Members' Relations</t>
  </si>
  <si>
    <r>
      <t xml:space="preserve">** If amount is greater than or equal to </t>
    </r>
    <r>
      <rPr>
        <b/>
        <u/>
        <sz val="8"/>
        <color indexed="10"/>
        <rFont val="Arial"/>
        <family val="2"/>
      </rPr>
      <t>$50,000</t>
    </r>
    <r>
      <rPr>
        <b/>
        <sz val="8"/>
        <rFont val="Arial"/>
        <family val="2"/>
      </rPr>
      <t xml:space="preserve">  for a </t>
    </r>
    <r>
      <rPr>
        <b/>
        <u/>
        <sz val="8"/>
        <rFont val="Arial"/>
        <family val="2"/>
      </rPr>
      <t>club,</t>
    </r>
    <r>
      <rPr>
        <b/>
        <sz val="8"/>
        <rFont val="Arial"/>
        <family val="2"/>
      </rPr>
      <t xml:space="preserve"> the temple's accountant must include this financial information on the annual 990 group return for this year. All unit information must be included on the temple return regardless of the amount of total revenue for the year. </t>
    </r>
  </si>
  <si>
    <t>1h</t>
  </si>
  <si>
    <t>3, 4, 7d</t>
  </si>
  <si>
    <t>6d</t>
  </si>
  <si>
    <t>Net Rental Income/(loss)</t>
  </si>
  <si>
    <t>Fundraising Charitable (gross)</t>
  </si>
  <si>
    <t>Fundraising Fraternal (gross)</t>
  </si>
  <si>
    <t>24e</t>
  </si>
  <si>
    <t>5-10</t>
  </si>
  <si>
    <t>Salaries, Benefits and other Compensation</t>
  </si>
  <si>
    <t>11e</t>
  </si>
  <si>
    <t>Professional Fundraising</t>
  </si>
  <si>
    <t>Office Supplies and Expenses</t>
  </si>
  <si>
    <t>Taxes, Licenses &amp; Professional Fees</t>
  </si>
  <si>
    <t xml:space="preserve">Interest Expense </t>
  </si>
  <si>
    <t>Dues Paid to the Temple (pymts to affiliates)</t>
  </si>
  <si>
    <t>Charitable Contributions</t>
  </si>
  <si>
    <t>Bldg Ops &amp; Maint. (excludes depreciation-see below)</t>
  </si>
  <si>
    <t>Fundraising (indirect expenses) - Fraternal</t>
  </si>
  <si>
    <t>Fundraising (direct expenses) - Fraternal</t>
  </si>
  <si>
    <t>Accounts receivable</t>
  </si>
  <si>
    <t>Prepaid expenses</t>
  </si>
  <si>
    <t>11-13</t>
  </si>
  <si>
    <t>10a</t>
  </si>
  <si>
    <t>Investment Income &amp; Net gain(loss)-Sale of Securities</t>
  </si>
  <si>
    <t>Fundraising (direct &amp; indirect expenses) - Charitable</t>
  </si>
  <si>
    <t>(Line # on Part X, pg 11, Form 990)</t>
  </si>
  <si>
    <t>(Line # on Part VIII, pg 9, Form 990)</t>
  </si>
  <si>
    <t>10b</t>
  </si>
  <si>
    <t>Deferred Revenue</t>
  </si>
  <si>
    <t>23-24</t>
  </si>
  <si>
    <r>
      <rPr>
        <b/>
        <u/>
        <sz val="8"/>
        <rFont val="Arial"/>
        <family val="2"/>
      </rPr>
      <t>Minus</t>
    </r>
    <r>
      <rPr>
        <sz val="8"/>
        <rFont val="Arial"/>
        <family val="2"/>
      </rPr>
      <t xml:space="preserve"> accumulated depreciation</t>
    </r>
  </si>
  <si>
    <r>
      <rPr>
        <b/>
        <u/>
        <sz val="8"/>
        <rFont val="Arial"/>
        <family val="2"/>
      </rPr>
      <t>Plus</t>
    </r>
    <r>
      <rPr>
        <sz val="8"/>
        <rFont val="Arial"/>
        <family val="2"/>
      </rPr>
      <t xml:space="preserve"> Total Liabilities</t>
    </r>
  </si>
  <si>
    <r>
      <t>(</t>
    </r>
    <r>
      <rPr>
        <u/>
        <sz val="8"/>
        <rFont val="Arial"/>
        <family val="2"/>
      </rPr>
      <t>attach schedule of property</t>
    </r>
    <r>
      <rPr>
        <sz val="8"/>
        <rFont val="Arial"/>
        <family val="2"/>
      </rPr>
      <t>)</t>
    </r>
  </si>
  <si>
    <t>Balance Beginning of the Year</t>
  </si>
  <si>
    <t>Balance End of Year</t>
  </si>
  <si>
    <t>Total Liabilities and Net Assets Yearend</t>
  </si>
  <si>
    <t>*Attach backup detail.</t>
  </si>
  <si>
    <t>Cash:   in savings*</t>
  </si>
  <si>
    <t>Year Ended December 31,  2024</t>
  </si>
  <si>
    <t>Mizpah Shrine Center Fort Wayne, IN</t>
  </si>
  <si>
    <t>35-0146558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</si>
</sst>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name val="Arial"/>
    </font>
    <font>
      <sz val="8"/>
      <name val="Arial"/>
      <family val="2"/>
    </font>
    <font>
      <sz val="12"/>
      <name val="Arial"/>
      <family val="2"/>
    </font>
    <font>
      <sz val="8"/>
      <name val="Arial"/>
      <family val="2"/>
    </font>
    <font>
      <b/>
      <sz val="12"/>
      <name val="Arial"/>
      <family val="2"/>
    </font>
    <font>
      <b/>
      <sz val="8"/>
      <name val="Arial"/>
      <family val="2"/>
    </font>
    <font>
      <b/>
      <sz val="9"/>
      <name val="Arial"/>
      <family val="2"/>
    </font>
    <font>
      <sz val="9"/>
      <name val="Arial"/>
      <family val="2"/>
    </font>
    <font>
      <b/>
      <sz val="11"/>
      <name val="Arial"/>
      <family val="2"/>
    </font>
    <font>
      <i/>
      <sz val="10"/>
      <name val="Arial"/>
      <family val="2"/>
    </font>
    <font>
      <b/>
      <i/>
      <sz val="10"/>
      <name val="Arial"/>
      <family val="2"/>
    </font>
    <font>
      <sz val="10"/>
      <name val="Arial"/>
      <family val="2"/>
    </font>
    <font>
      <u/>
      <sz val="8"/>
      <name val="Arial"/>
      <family val="2"/>
    </font>
    <font>
      <sz val="8"/>
      <color indexed="10"/>
      <name val="Arial"/>
      <family val="2"/>
    </font>
    <font>
      <sz val="6"/>
      <name val="Arial"/>
      <family val="2"/>
    </font>
    <font>
      <b/>
      <u/>
      <sz val="8"/>
      <name val="Arial"/>
      <family val="2"/>
    </font>
    <font>
      <b/>
      <i/>
      <sz val="12"/>
      <name val="Arial"/>
      <family val="2"/>
    </font>
    <font>
      <b/>
      <u/>
      <sz val="12"/>
      <name val="Arial"/>
      <family val="2"/>
    </font>
    <font>
      <b/>
      <u/>
      <sz val="8"/>
      <color indexed="10"/>
      <name val="Arial"/>
      <family val="2"/>
    </font>
    <font>
      <b/>
      <sz val="10"/>
      <name val="Arial"/>
      <family val="2"/>
    </font>
  </fonts>
  <fills count="3">
    <fill>
      <patternFill patternType="none"/>
    </fill>
    <fill>
      <patternFill patternType="gray125"/>
    </fill>
    <fill>
      <patternFill patternType="solid">
        <fgColor indexed="13"/>
        <bgColor indexed="64"/>
      </patternFill>
    </fill>
  </fills>
  <borders count="15">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98">
    <xf numFmtId="0" fontId="0" fillId="0" borderId="0" xfId="0"/>
    <xf numFmtId="0" fontId="1" fillId="0" borderId="0" xfId="0" applyFont="1"/>
    <xf numFmtId="0" fontId="0" fillId="0" borderId="0" xfId="0" applyAlignment="1">
      <alignment horizontal="center"/>
    </xf>
    <xf numFmtId="49" fontId="4" fillId="0" borderId="0" xfId="0" applyNumberFormat="1" applyFont="1" applyAlignment="1">
      <alignment horizontal="right"/>
    </xf>
    <xf numFmtId="0" fontId="2" fillId="0" borderId="0" xfId="0" applyFont="1" applyProtection="1">
      <protection locked="0"/>
    </xf>
    <xf numFmtId="0" fontId="0" fillId="0" borderId="0" xfId="0" applyProtection="1">
      <protection locked="0"/>
    </xf>
    <xf numFmtId="0" fontId="0" fillId="0" borderId="1" xfId="0" applyBorder="1" applyProtection="1">
      <protection locked="0"/>
    </xf>
    <xf numFmtId="0" fontId="0" fillId="0" borderId="1" xfId="0" applyBorder="1" applyAlignment="1" applyProtection="1">
      <alignment horizontal="center"/>
      <protection locked="0"/>
    </xf>
    <xf numFmtId="0" fontId="1" fillId="0" borderId="0" xfId="0" applyFont="1" applyAlignment="1" applyProtection="1">
      <alignment horizontal="center"/>
      <protection locked="0"/>
    </xf>
    <xf numFmtId="0" fontId="1" fillId="0" borderId="0" xfId="0" applyFont="1" applyProtection="1">
      <protection locked="0"/>
    </xf>
    <xf numFmtId="0" fontId="11" fillId="0" borderId="1" xfId="0" applyFont="1" applyBorder="1" applyProtection="1">
      <protection locked="0"/>
    </xf>
    <xf numFmtId="0" fontId="1" fillId="0" borderId="1" xfId="0" applyFont="1" applyBorder="1" applyProtection="1">
      <protection locked="0"/>
    </xf>
    <xf numFmtId="0" fontId="0" fillId="0" borderId="0" xfId="0" applyAlignment="1" applyProtection="1">
      <alignment horizontal="center"/>
      <protection locked="0"/>
    </xf>
    <xf numFmtId="4" fontId="3" fillId="0" borderId="1" xfId="0" applyNumberFormat="1" applyFont="1" applyBorder="1" applyProtection="1">
      <protection locked="0"/>
    </xf>
    <xf numFmtId="40" fontId="3" fillId="0" borderId="2" xfId="0" applyNumberFormat="1" applyFont="1" applyBorder="1" applyProtection="1">
      <protection locked="0"/>
    </xf>
    <xf numFmtId="40" fontId="3" fillId="0" borderId="1" xfId="0" applyNumberFormat="1" applyFont="1" applyBorder="1"/>
    <xf numFmtId="40" fontId="3" fillId="0" borderId="1" xfId="0" applyNumberFormat="1" applyFont="1" applyBorder="1" applyProtection="1">
      <protection locked="0"/>
    </xf>
    <xf numFmtId="40" fontId="3" fillId="0" borderId="2" xfId="0" applyNumberFormat="1" applyFont="1" applyBorder="1" applyAlignment="1" applyProtection="1">
      <alignment vertical="center"/>
      <protection locked="0"/>
    </xf>
    <xf numFmtId="40" fontId="3" fillId="0" borderId="0" xfId="0" applyNumberFormat="1" applyFont="1"/>
    <xf numFmtId="40" fontId="5" fillId="2" borderId="3" xfId="0" applyNumberFormat="1" applyFont="1" applyFill="1" applyBorder="1"/>
    <xf numFmtId="40" fontId="1" fillId="0" borderId="1" xfId="0" applyNumberFormat="1" applyFont="1" applyBorder="1" applyProtection="1">
      <protection locked="0"/>
    </xf>
    <xf numFmtId="40" fontId="1" fillId="0" borderId="2" xfId="0" applyNumberFormat="1" applyFont="1" applyBorder="1" applyProtection="1">
      <protection locked="0"/>
    </xf>
    <xf numFmtId="40" fontId="1" fillId="0" borderId="2" xfId="0" applyNumberFormat="1" applyFont="1" applyBorder="1"/>
    <xf numFmtId="40" fontId="5" fillId="2" borderId="4" xfId="0" applyNumberFormat="1" applyFont="1" applyFill="1" applyBorder="1"/>
    <xf numFmtId="0" fontId="5" fillId="0" borderId="5" xfId="0" applyFont="1" applyBorder="1" applyAlignment="1">
      <alignment horizontal="center"/>
    </xf>
    <xf numFmtId="0" fontId="3" fillId="0" borderId="5" xfId="0" applyFont="1" applyBorder="1" applyAlignment="1">
      <alignment horizontal="center"/>
    </xf>
    <xf numFmtId="16" fontId="1" fillId="0" borderId="5" xfId="0" quotePrefix="1" applyNumberFormat="1" applyFont="1" applyBorder="1" applyAlignment="1">
      <alignment horizontal="center"/>
    </xf>
    <xf numFmtId="0" fontId="1" fillId="0" borderId="5" xfId="0" applyFont="1" applyBorder="1" applyAlignment="1">
      <alignment horizontal="center"/>
    </xf>
    <xf numFmtId="0" fontId="14" fillId="0" borderId="5" xfId="0" applyFont="1" applyBorder="1" applyAlignment="1">
      <alignment horizontal="left" wrapText="1"/>
    </xf>
    <xf numFmtId="0" fontId="5" fillId="0" borderId="0" xfId="0" applyFont="1" applyAlignment="1">
      <alignment horizontal="center"/>
    </xf>
    <xf numFmtId="0" fontId="3" fillId="0" borderId="0" xfId="0" applyFont="1" applyAlignment="1">
      <alignment horizontal="center"/>
    </xf>
    <xf numFmtId="0" fontId="1" fillId="0" borderId="0" xfId="0" quotePrefix="1" applyFont="1" applyAlignment="1">
      <alignment horizontal="center"/>
    </xf>
    <xf numFmtId="0" fontId="1" fillId="0" borderId="0" xfId="0" applyFont="1" applyAlignment="1">
      <alignment horizontal="center"/>
    </xf>
    <xf numFmtId="0" fontId="10" fillId="0" borderId="0" xfId="0" applyFont="1" applyAlignment="1">
      <alignment horizontal="center"/>
    </xf>
    <xf numFmtId="0" fontId="17" fillId="0" borderId="5" xfId="0" applyFont="1" applyBorder="1"/>
    <xf numFmtId="0" fontId="0" fillId="0" borderId="1" xfId="0" applyBorder="1"/>
    <xf numFmtId="0" fontId="6" fillId="0" borderId="6" xfId="0" applyFont="1" applyBorder="1" applyAlignment="1">
      <alignment horizontal="center"/>
    </xf>
    <xf numFmtId="0" fontId="1" fillId="0" borderId="6" xfId="0" applyFont="1" applyBorder="1" applyAlignment="1">
      <alignment horizontal="center"/>
    </xf>
    <xf numFmtId="0" fontId="5" fillId="0" borderId="5" xfId="0" applyFont="1" applyBorder="1"/>
    <xf numFmtId="0" fontId="0" fillId="0" borderId="6" xfId="0" applyBorder="1"/>
    <xf numFmtId="0" fontId="3" fillId="0" borderId="5" xfId="0" applyFont="1" applyBorder="1"/>
    <xf numFmtId="0" fontId="6" fillId="0" borderId="5" xfId="0" applyFont="1" applyBorder="1" applyAlignment="1">
      <alignment horizontal="center"/>
    </xf>
    <xf numFmtId="0" fontId="6" fillId="0" borderId="0" xfId="0" applyFont="1" applyAlignment="1">
      <alignment horizontal="center"/>
    </xf>
    <xf numFmtId="0" fontId="3" fillId="0" borderId="0" xfId="0" applyFont="1"/>
    <xf numFmtId="0" fontId="3" fillId="0" borderId="6" xfId="0" applyFont="1" applyBorder="1"/>
    <xf numFmtId="4" fontId="3" fillId="0" borderId="6" xfId="0" applyNumberFormat="1" applyFont="1" applyBorder="1"/>
    <xf numFmtId="0" fontId="1" fillId="0" borderId="5" xfId="0" applyFont="1" applyBorder="1"/>
    <xf numFmtId="4" fontId="3" fillId="0" borderId="0" xfId="0" applyNumberFormat="1" applyFont="1"/>
    <xf numFmtId="0" fontId="0" fillId="0" borderId="5" xfId="0" applyBorder="1"/>
    <xf numFmtId="0" fontId="19" fillId="0" borderId="0" xfId="0" applyFont="1" applyAlignment="1">
      <alignment horizontal="right"/>
    </xf>
    <xf numFmtId="0" fontId="5" fillId="0" borderId="0" xfId="0" applyFont="1" applyAlignment="1">
      <alignment horizontal="left" indent="1"/>
    </xf>
    <xf numFmtId="0" fontId="3" fillId="0" borderId="0" xfId="0" applyFont="1" applyAlignment="1">
      <alignment horizontal="left" indent="1"/>
    </xf>
    <xf numFmtId="0" fontId="3" fillId="0" borderId="5" xfId="0" applyFont="1" applyBorder="1" applyAlignment="1">
      <alignment horizontal="left"/>
    </xf>
    <xf numFmtId="0" fontId="3" fillId="0" borderId="0" xfId="0" applyFont="1" applyAlignment="1">
      <alignment horizontal="left"/>
    </xf>
    <xf numFmtId="4" fontId="0" fillId="0" borderId="0" xfId="0" applyNumberFormat="1"/>
    <xf numFmtId="4" fontId="0" fillId="0" borderId="6" xfId="0" applyNumberFormat="1" applyBorder="1"/>
    <xf numFmtId="0" fontId="12" fillId="0" borderId="0" xfId="0" applyFont="1"/>
    <xf numFmtId="4" fontId="1" fillId="0" borderId="0" xfId="0" applyNumberFormat="1" applyFont="1"/>
    <xf numFmtId="0" fontId="9" fillId="0" borderId="0" xfId="0" applyFont="1" applyAlignment="1">
      <alignment horizontal="center"/>
    </xf>
    <xf numFmtId="0" fontId="1" fillId="0" borderId="5" xfId="0" applyFont="1" applyBorder="1" applyAlignment="1">
      <alignment horizontal="left"/>
    </xf>
    <xf numFmtId="0" fontId="1" fillId="0" borderId="0" xfId="0" applyFont="1" applyAlignment="1">
      <alignment wrapText="1"/>
    </xf>
    <xf numFmtId="4" fontId="1" fillId="0" borderId="6" xfId="0" applyNumberFormat="1" applyFont="1" applyBorder="1"/>
    <xf numFmtId="4" fontId="5" fillId="0" borderId="0" xfId="0" applyNumberFormat="1" applyFont="1"/>
    <xf numFmtId="4" fontId="12" fillId="0" borderId="6" xfId="0" applyNumberFormat="1" applyFont="1" applyBorder="1"/>
    <xf numFmtId="0" fontId="1" fillId="0" borderId="5" xfId="0" applyFont="1" applyBorder="1" applyAlignment="1">
      <alignment horizontal="left" vertical="center"/>
    </xf>
    <xf numFmtId="0" fontId="1" fillId="0" borderId="0" xfId="0" applyFont="1" applyAlignment="1">
      <alignment horizontal="left" vertical="center"/>
    </xf>
    <xf numFmtId="0" fontId="5" fillId="0" borderId="0" xfId="0" applyFont="1"/>
    <xf numFmtId="0" fontId="13" fillId="0" borderId="0" xfId="0" applyFont="1"/>
    <xf numFmtId="0" fontId="13" fillId="0" borderId="6" xfId="0" applyFont="1" applyBorder="1"/>
    <xf numFmtId="0" fontId="0" fillId="0" borderId="7" xfId="0" applyBorder="1" applyAlignment="1">
      <alignment horizontal="center"/>
    </xf>
    <xf numFmtId="0" fontId="7" fillId="0" borderId="0" xfId="0" applyFont="1"/>
    <xf numFmtId="0" fontId="0" fillId="0" borderId="8" xfId="0" applyBorder="1" applyAlignment="1">
      <alignment horizontal="center"/>
    </xf>
    <xf numFmtId="0" fontId="5" fillId="0" borderId="8" xfId="0" applyFont="1" applyBorder="1" applyAlignment="1">
      <alignment vertical="center"/>
    </xf>
    <xf numFmtId="0" fontId="0" fillId="0" borderId="9" xfId="0" applyBorder="1"/>
    <xf numFmtId="4" fontId="12" fillId="0" borderId="0" xfId="0" applyNumberFormat="1" applyFont="1"/>
    <xf numFmtId="39" fontId="1" fillId="0" borderId="2" xfId="0" applyNumberFormat="1" applyFont="1" applyBorder="1"/>
    <xf numFmtId="39" fontId="3" fillId="0" borderId="2" xfId="0" applyNumberFormat="1" applyFont="1" applyBorder="1"/>
    <xf numFmtId="39" fontId="3" fillId="0" borderId="10" xfId="0" applyNumberFormat="1" applyFont="1" applyBorder="1"/>
    <xf numFmtId="15" fontId="0" fillId="0" borderId="1" xfId="0" applyNumberFormat="1" applyBorder="1" applyAlignment="1" applyProtection="1">
      <alignment horizontal="center"/>
      <protection locked="0"/>
    </xf>
    <xf numFmtId="0" fontId="1" fillId="0" borderId="5" xfId="0" applyFont="1" applyBorder="1" applyAlignment="1">
      <alignment horizontal="center"/>
    </xf>
    <xf numFmtId="0" fontId="1" fillId="0" borderId="0" xfId="0" applyFont="1" applyAlignment="1">
      <alignment horizontal="center"/>
    </xf>
    <xf numFmtId="0" fontId="6" fillId="0" borderId="5" xfId="0" applyFont="1" applyBorder="1" applyAlignment="1">
      <alignment horizontal="center"/>
    </xf>
    <xf numFmtId="0" fontId="6" fillId="0" borderId="0" xfId="0" applyFont="1" applyAlignment="1">
      <alignment horizontal="center"/>
    </xf>
    <xf numFmtId="0" fontId="6" fillId="0" borderId="6" xfId="0" applyFont="1" applyBorder="1" applyAlignment="1">
      <alignment horizontal="center"/>
    </xf>
    <xf numFmtId="0" fontId="1" fillId="0" borderId="6" xfId="0" applyFont="1" applyBorder="1" applyAlignment="1">
      <alignment horizontal="center"/>
    </xf>
    <xf numFmtId="0" fontId="5" fillId="0" borderId="8"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quotePrefix="1" applyFont="1" applyBorder="1" applyAlignment="1">
      <alignment horizontal="left" vertical="center" wrapText="1"/>
    </xf>
    <xf numFmtId="0" fontId="5" fillId="0" borderId="9" xfId="0" quotePrefix="1" applyFont="1" applyBorder="1" applyAlignment="1">
      <alignment horizontal="left" vertical="center" wrapText="1"/>
    </xf>
    <xf numFmtId="0" fontId="4" fillId="0" borderId="0" xfId="0" applyFont="1" applyAlignment="1" applyProtection="1">
      <alignment horizontal="center"/>
      <protection locked="0"/>
    </xf>
    <xf numFmtId="0" fontId="3" fillId="0" borderId="0" xfId="0" applyFont="1" applyAlignment="1" applyProtection="1">
      <alignment horizontal="center"/>
      <protection locked="0"/>
    </xf>
    <xf numFmtId="0" fontId="8" fillId="0" borderId="11" xfId="0" applyFont="1" applyBorder="1" applyAlignment="1">
      <alignment horizontal="center"/>
    </xf>
    <xf numFmtId="0" fontId="8" fillId="0" borderId="2" xfId="0" applyFont="1" applyBorder="1" applyAlignment="1">
      <alignment horizontal="center"/>
    </xf>
    <xf numFmtId="0" fontId="8" fillId="0" borderId="12" xfId="0" applyFont="1" applyBorder="1" applyAlignment="1">
      <alignment horizontal="center"/>
    </xf>
    <xf numFmtId="0" fontId="6" fillId="0" borderId="13" xfId="0" applyFont="1" applyBorder="1" applyAlignment="1">
      <alignment horizontal="center"/>
    </xf>
    <xf numFmtId="0" fontId="6" fillId="0" borderId="10" xfId="0" applyFont="1" applyBorder="1" applyAlignment="1">
      <alignment horizontal="center"/>
    </xf>
    <xf numFmtId="0" fontId="6" fillId="0" borderId="14" xfId="0" applyFont="1" applyBorder="1" applyAlignment="1">
      <alignment horizontal="center"/>
    </xf>
    <xf numFmtId="0" fontId="1" fillId="0" borderId="10" xfId="0" applyFont="1"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7"/>
  <sheetViews>
    <sheetView tabSelected="1" zoomScaleNormal="100" workbookViewId="0">
      <selection activeCell="B7" sqref="B7"/>
    </sheetView>
  </sheetViews>
  <sheetFormatPr defaultRowHeight="12.75" x14ac:dyDescent="0.2"/>
  <cols>
    <col min="1" max="1" width="6.140625" customWidth="1"/>
    <col min="2" max="2" width="6.85546875" customWidth="1"/>
    <col min="3" max="3" width="28.28515625" customWidth="1"/>
    <col min="4" max="4" width="13.85546875" customWidth="1"/>
    <col min="5" max="5" width="1.85546875" customWidth="1"/>
    <col min="6" max="6" width="4.7109375" style="2" customWidth="1"/>
    <col min="7" max="7" width="27.85546875" customWidth="1"/>
    <col min="8" max="8" width="12" customWidth="1"/>
    <col min="9" max="9" width="2.28515625" customWidth="1"/>
  </cols>
  <sheetData>
    <row r="1" spans="1:11" ht="15.75" x14ac:dyDescent="0.25">
      <c r="A1" s="89" t="s">
        <v>0</v>
      </c>
      <c r="B1" s="89"/>
      <c r="C1" s="89"/>
      <c r="D1" s="89"/>
      <c r="E1" s="89"/>
      <c r="F1" s="89"/>
      <c r="G1" s="89"/>
      <c r="H1" s="89"/>
      <c r="I1" s="4"/>
    </row>
    <row r="2" spans="1:11" ht="11.25" customHeight="1" x14ac:dyDescent="0.2">
      <c r="A2" s="90" t="s">
        <v>2</v>
      </c>
      <c r="B2" s="90"/>
      <c r="C2" s="90"/>
      <c r="D2" s="90"/>
      <c r="E2" s="90"/>
      <c r="F2" s="90"/>
      <c r="G2" s="90"/>
      <c r="H2" s="90"/>
      <c r="I2" s="5"/>
    </row>
    <row r="3" spans="1:11" ht="15.75" customHeight="1" x14ac:dyDescent="0.2">
      <c r="A3" s="6"/>
      <c r="C3" s="10"/>
      <c r="D3" s="5"/>
      <c r="E3" s="5"/>
      <c r="F3" s="7"/>
      <c r="G3" s="7" t="s">
        <v>98</v>
      </c>
      <c r="H3" s="6"/>
      <c r="I3" s="5"/>
    </row>
    <row r="4" spans="1:11" ht="11.25" customHeight="1" x14ac:dyDescent="0.2">
      <c r="A4" s="97" t="s">
        <v>1</v>
      </c>
      <c r="B4" s="97"/>
      <c r="C4" s="97"/>
      <c r="D4" s="8"/>
      <c r="E4" s="9"/>
      <c r="F4" s="97" t="s">
        <v>45</v>
      </c>
      <c r="G4" s="97"/>
      <c r="H4" s="97"/>
      <c r="I4" s="8"/>
    </row>
    <row r="5" spans="1:11" ht="15.75" customHeight="1" x14ac:dyDescent="0.2">
      <c r="A5" s="6"/>
      <c r="B5" s="6"/>
      <c r="C5" s="6"/>
      <c r="D5" s="5"/>
      <c r="E5" s="5"/>
      <c r="F5" s="7"/>
      <c r="G5" s="10" t="s">
        <v>97</v>
      </c>
      <c r="H5" s="11"/>
      <c r="I5" s="9"/>
      <c r="J5" s="1"/>
      <c r="K5" s="1"/>
    </row>
    <row r="6" spans="1:11" ht="11.25" customHeight="1" x14ac:dyDescent="0.2">
      <c r="A6" s="97" t="s">
        <v>3</v>
      </c>
      <c r="B6" s="97"/>
      <c r="C6" s="97"/>
      <c r="D6" s="8"/>
      <c r="E6" s="5"/>
      <c r="F6" s="97" t="s">
        <v>6</v>
      </c>
      <c r="G6" s="97"/>
      <c r="H6" s="97"/>
      <c r="I6" s="8"/>
      <c r="J6" s="1"/>
      <c r="K6" s="1"/>
    </row>
    <row r="7" spans="1:11" ht="15.75" customHeight="1" x14ac:dyDescent="0.2">
      <c r="A7" s="6"/>
      <c r="B7" s="6"/>
      <c r="C7" s="6"/>
      <c r="D7" s="5"/>
      <c r="E7" s="5"/>
      <c r="F7" s="7"/>
      <c r="G7" s="78">
        <v>10377</v>
      </c>
      <c r="H7" s="6"/>
      <c r="I7" s="5"/>
    </row>
    <row r="8" spans="1:11" ht="11.25" customHeight="1" x14ac:dyDescent="0.2">
      <c r="A8" s="97" t="s">
        <v>4</v>
      </c>
      <c r="B8" s="97"/>
      <c r="C8" s="97"/>
      <c r="D8" s="8"/>
      <c r="E8" s="9"/>
      <c r="F8" s="97" t="s">
        <v>50</v>
      </c>
      <c r="G8" s="97"/>
      <c r="H8" s="97"/>
      <c r="I8" s="8"/>
      <c r="J8" s="1"/>
      <c r="K8" s="1"/>
    </row>
    <row r="9" spans="1:11" ht="15.75" customHeight="1" x14ac:dyDescent="0.2">
      <c r="A9" s="6"/>
      <c r="B9" s="6"/>
      <c r="C9" s="7"/>
      <c r="D9" s="12"/>
      <c r="E9" s="5"/>
      <c r="F9" s="7"/>
      <c r="G9" s="10"/>
      <c r="H9" s="6"/>
      <c r="I9" s="5"/>
    </row>
    <row r="10" spans="1:11" ht="11.25" customHeight="1" x14ac:dyDescent="0.2">
      <c r="A10" s="97" t="s">
        <v>5</v>
      </c>
      <c r="B10" s="97"/>
      <c r="C10" s="97"/>
      <c r="D10" s="8"/>
      <c r="E10" s="9"/>
      <c r="F10" s="97" t="s">
        <v>7</v>
      </c>
      <c r="G10" s="97"/>
      <c r="H10" s="97"/>
      <c r="I10" s="8"/>
      <c r="J10" s="1"/>
      <c r="K10" s="1"/>
    </row>
    <row r="11" spans="1:11" x14ac:dyDescent="0.2">
      <c r="A11" s="5"/>
      <c r="B11" s="5"/>
      <c r="C11" s="9"/>
      <c r="D11" s="9"/>
      <c r="E11" s="9"/>
      <c r="F11" s="8"/>
      <c r="G11" s="5"/>
      <c r="H11" s="5"/>
      <c r="I11" s="5"/>
    </row>
    <row r="12" spans="1:11" ht="15" x14ac:dyDescent="0.25">
      <c r="A12" s="91" t="s">
        <v>27</v>
      </c>
      <c r="B12" s="92"/>
      <c r="C12" s="92"/>
      <c r="D12" s="92"/>
      <c r="E12" s="92"/>
      <c r="F12" s="92"/>
      <c r="G12" s="92"/>
      <c r="H12" s="92"/>
      <c r="I12" s="93"/>
    </row>
    <row r="13" spans="1:11" x14ac:dyDescent="0.2">
      <c r="A13" s="94" t="s">
        <v>10</v>
      </c>
      <c r="B13" s="95"/>
      <c r="C13" s="95"/>
      <c r="D13" s="95"/>
      <c r="E13" s="96"/>
      <c r="F13" s="32"/>
      <c r="G13" s="94" t="s">
        <v>46</v>
      </c>
      <c r="H13" s="95"/>
      <c r="I13" s="36"/>
      <c r="J13" s="1"/>
    </row>
    <row r="14" spans="1:11" x14ac:dyDescent="0.2">
      <c r="A14" s="79" t="s">
        <v>96</v>
      </c>
      <c r="B14" s="80"/>
      <c r="C14" s="80"/>
      <c r="D14" s="80"/>
      <c r="E14" s="84"/>
      <c r="F14" s="32"/>
      <c r="G14" s="79" t="s">
        <v>96</v>
      </c>
      <c r="H14" s="80"/>
      <c r="I14" s="37"/>
      <c r="J14" s="1"/>
      <c r="K14" s="1"/>
    </row>
    <row r="15" spans="1:11" ht="12.75" customHeight="1" x14ac:dyDescent="0.2">
      <c r="A15" s="38" t="s">
        <v>84</v>
      </c>
      <c r="E15" s="39"/>
      <c r="F15" s="38" t="s">
        <v>83</v>
      </c>
      <c r="G15" s="40"/>
      <c r="I15" s="39"/>
    </row>
    <row r="16" spans="1:11" x14ac:dyDescent="0.2">
      <c r="A16" s="81" t="s">
        <v>8</v>
      </c>
      <c r="B16" s="82"/>
      <c r="C16" s="82"/>
      <c r="D16" s="82"/>
      <c r="E16" s="83"/>
      <c r="G16" s="81" t="s">
        <v>9</v>
      </c>
      <c r="H16" s="82"/>
      <c r="I16" s="36"/>
    </row>
    <row r="17" spans="1:9" x14ac:dyDescent="0.2">
      <c r="A17" s="24" t="s">
        <v>39</v>
      </c>
      <c r="B17" s="24"/>
      <c r="C17" s="43"/>
      <c r="D17" s="43"/>
      <c r="E17" s="44"/>
      <c r="F17" s="29" t="s">
        <v>39</v>
      </c>
      <c r="G17" s="40"/>
      <c r="H17" s="43"/>
      <c r="I17" s="44"/>
    </row>
    <row r="18" spans="1:9" x14ac:dyDescent="0.2">
      <c r="A18" s="25" t="s">
        <v>58</v>
      </c>
      <c r="B18" s="40" t="s">
        <v>11</v>
      </c>
      <c r="C18" s="43"/>
      <c r="D18" s="16"/>
      <c r="E18" s="45"/>
      <c r="F18" s="30">
        <v>1</v>
      </c>
      <c r="G18" s="40" t="s">
        <v>29</v>
      </c>
      <c r="H18" s="16"/>
      <c r="I18" s="45"/>
    </row>
    <row r="19" spans="1:9" x14ac:dyDescent="0.2">
      <c r="A19" s="25">
        <v>2</v>
      </c>
      <c r="B19" s="40" t="s">
        <v>35</v>
      </c>
      <c r="C19" s="43"/>
      <c r="D19" s="14"/>
      <c r="E19" s="39"/>
      <c r="F19" s="30">
        <v>1</v>
      </c>
      <c r="G19" s="46" t="s">
        <v>54</v>
      </c>
      <c r="H19" s="14"/>
      <c r="I19" s="45"/>
    </row>
    <row r="20" spans="1:9" x14ac:dyDescent="0.2">
      <c r="A20" s="25">
        <v>2</v>
      </c>
      <c r="B20" s="40" t="s">
        <v>12</v>
      </c>
      <c r="C20" s="43"/>
      <c r="D20" s="14"/>
      <c r="E20" s="39"/>
      <c r="F20" s="30">
        <v>2</v>
      </c>
      <c r="G20" s="46" t="s">
        <v>95</v>
      </c>
      <c r="H20" s="14"/>
      <c r="I20" s="45"/>
    </row>
    <row r="21" spans="1:9" x14ac:dyDescent="0.2">
      <c r="A21" s="25">
        <v>2</v>
      </c>
      <c r="B21" s="40" t="s">
        <v>13</v>
      </c>
      <c r="C21" s="43"/>
      <c r="D21" s="14"/>
      <c r="E21" s="39"/>
      <c r="F21" s="30">
        <v>2</v>
      </c>
      <c r="G21" s="40" t="s">
        <v>18</v>
      </c>
      <c r="H21" s="14"/>
      <c r="I21" s="45"/>
    </row>
    <row r="22" spans="1:9" x14ac:dyDescent="0.2">
      <c r="A22" s="25">
        <v>2</v>
      </c>
      <c r="B22" s="40" t="s">
        <v>62</v>
      </c>
      <c r="C22" s="43"/>
      <c r="D22" s="14"/>
      <c r="E22" s="39"/>
      <c r="F22" s="30">
        <v>4</v>
      </c>
      <c r="G22" s="46" t="s">
        <v>77</v>
      </c>
      <c r="H22" s="14"/>
      <c r="I22" s="45"/>
    </row>
    <row r="23" spans="1:9" x14ac:dyDescent="0.2">
      <c r="A23" s="25" t="s">
        <v>59</v>
      </c>
      <c r="B23" s="40" t="s">
        <v>81</v>
      </c>
      <c r="C23" s="43"/>
      <c r="D23" s="14"/>
      <c r="E23" s="39"/>
      <c r="F23" s="30">
        <v>8</v>
      </c>
      <c r="G23" s="40" t="s">
        <v>19</v>
      </c>
      <c r="H23" s="14"/>
      <c r="I23" s="45"/>
    </row>
    <row r="24" spans="1:9" x14ac:dyDescent="0.2">
      <c r="A24" s="25" t="s">
        <v>60</v>
      </c>
      <c r="B24" s="40" t="s">
        <v>61</v>
      </c>
      <c r="C24" s="43"/>
      <c r="D24" s="14"/>
      <c r="E24" s="39"/>
      <c r="F24" s="30">
        <v>9</v>
      </c>
      <c r="G24" s="46" t="s">
        <v>78</v>
      </c>
      <c r="H24" s="14"/>
      <c r="I24" s="45"/>
    </row>
    <row r="25" spans="1:9" x14ac:dyDescent="0.2">
      <c r="A25" s="25" t="s">
        <v>44</v>
      </c>
      <c r="B25" s="40" t="s">
        <v>63</v>
      </c>
      <c r="C25" s="43"/>
      <c r="D25" s="14"/>
      <c r="E25" s="39"/>
      <c r="F25" s="31" t="s">
        <v>79</v>
      </c>
      <c r="G25" s="46" t="s">
        <v>20</v>
      </c>
      <c r="H25" s="14"/>
      <c r="I25" s="45"/>
    </row>
    <row r="26" spans="1:9" x14ac:dyDescent="0.2">
      <c r="A26" s="25">
        <v>11</v>
      </c>
      <c r="B26" s="40" t="s">
        <v>14</v>
      </c>
      <c r="C26" s="43"/>
      <c r="D26" s="14"/>
      <c r="E26" s="39"/>
      <c r="F26" s="30"/>
      <c r="G26" s="40"/>
      <c r="H26" s="47"/>
      <c r="I26" s="45"/>
    </row>
    <row r="27" spans="1:9" x14ac:dyDescent="0.2">
      <c r="A27" s="25">
        <v>11</v>
      </c>
      <c r="B27" s="46" t="s">
        <v>52</v>
      </c>
      <c r="C27" s="43"/>
      <c r="D27" s="14"/>
      <c r="E27" s="39"/>
      <c r="F27" s="32" t="s">
        <v>80</v>
      </c>
      <c r="G27" s="40" t="s">
        <v>21</v>
      </c>
      <c r="H27" s="16"/>
      <c r="I27" s="45"/>
    </row>
    <row r="28" spans="1:9" x14ac:dyDescent="0.2">
      <c r="A28" s="25"/>
      <c r="B28" s="30"/>
      <c r="C28" s="43"/>
      <c r="D28" s="74"/>
      <c r="E28" s="39"/>
      <c r="F28" s="30"/>
      <c r="G28" s="27" t="s">
        <v>90</v>
      </c>
      <c r="H28" s="47"/>
      <c r="I28" s="45"/>
    </row>
    <row r="29" spans="1:9" x14ac:dyDescent="0.2">
      <c r="A29" s="48"/>
      <c r="B29" s="49" t="s">
        <v>42</v>
      </c>
      <c r="C29" s="50" t="s">
        <v>43</v>
      </c>
      <c r="D29" s="15">
        <f>SUM(D18:D28)</f>
        <v>0</v>
      </c>
      <c r="E29" s="39"/>
      <c r="F29" s="32" t="s">
        <v>85</v>
      </c>
      <c r="G29" s="38" t="s">
        <v>88</v>
      </c>
      <c r="H29" s="13"/>
      <c r="I29" s="45"/>
    </row>
    <row r="30" spans="1:9" x14ac:dyDescent="0.2">
      <c r="A30" s="25"/>
      <c r="B30" s="30"/>
      <c r="C30" s="51"/>
      <c r="D30" s="47"/>
      <c r="E30" s="39"/>
      <c r="F30" s="30"/>
      <c r="G30" s="25"/>
      <c r="H30" s="18">
        <f>SUM(H27-H29)</f>
        <v>0</v>
      </c>
      <c r="I30" s="45"/>
    </row>
    <row r="31" spans="1:9" ht="12.75" customHeight="1" x14ac:dyDescent="0.2">
      <c r="A31" s="52" t="s">
        <v>40</v>
      </c>
      <c r="B31" s="53"/>
      <c r="C31" s="43"/>
      <c r="D31" s="43"/>
      <c r="E31" s="39"/>
      <c r="F31" s="30">
        <v>15</v>
      </c>
      <c r="G31" s="46" t="s">
        <v>28</v>
      </c>
      <c r="H31" s="16"/>
      <c r="I31" s="45"/>
    </row>
    <row r="32" spans="1:9" x14ac:dyDescent="0.2">
      <c r="A32" s="24" t="s">
        <v>39</v>
      </c>
      <c r="B32" s="29"/>
      <c r="C32" s="42" t="s">
        <v>47</v>
      </c>
      <c r="E32" s="39"/>
      <c r="G32" s="46"/>
      <c r="H32" s="54"/>
      <c r="I32" s="55"/>
    </row>
    <row r="33" spans="1:9" ht="13.5" thickBot="1" x14ac:dyDescent="0.25">
      <c r="A33" s="26" t="s">
        <v>65</v>
      </c>
      <c r="B33" s="46" t="s">
        <v>66</v>
      </c>
      <c r="C33" s="56"/>
      <c r="D33" s="16"/>
      <c r="E33" s="39"/>
      <c r="F33" s="33" t="s">
        <v>32</v>
      </c>
      <c r="G33" s="40" t="s">
        <v>26</v>
      </c>
      <c r="H33" s="19">
        <f>SUM(H18:H26)+H30+H31</f>
        <v>0</v>
      </c>
      <c r="I33" s="55"/>
    </row>
    <row r="34" spans="1:9" ht="13.5" thickTop="1" x14ac:dyDescent="0.2">
      <c r="A34" s="27" t="s">
        <v>67</v>
      </c>
      <c r="B34" s="46" t="s">
        <v>68</v>
      </c>
      <c r="C34" s="1"/>
      <c r="D34" s="16"/>
      <c r="E34" s="39"/>
      <c r="G34" s="48"/>
      <c r="H34" s="54"/>
      <c r="I34" s="55"/>
    </row>
    <row r="35" spans="1:9" x14ac:dyDescent="0.2">
      <c r="A35" s="27">
        <v>24</v>
      </c>
      <c r="B35" s="46" t="s">
        <v>37</v>
      </c>
      <c r="C35" s="1"/>
      <c r="D35" s="14"/>
      <c r="E35" s="39"/>
      <c r="F35" s="33"/>
      <c r="G35" s="41" t="s">
        <v>22</v>
      </c>
      <c r="H35" s="57"/>
      <c r="I35" s="45"/>
    </row>
    <row r="36" spans="1:9" x14ac:dyDescent="0.2">
      <c r="A36" s="27">
        <v>24</v>
      </c>
      <c r="B36" s="46" t="s">
        <v>69</v>
      </c>
      <c r="C36" s="1"/>
      <c r="D36" s="14"/>
      <c r="E36" s="39"/>
      <c r="F36" s="58"/>
      <c r="G36" s="46"/>
      <c r="H36" s="57"/>
      <c r="I36" s="55"/>
    </row>
    <row r="37" spans="1:9" ht="12.75" customHeight="1" x14ac:dyDescent="0.2">
      <c r="A37" s="27">
        <v>24</v>
      </c>
      <c r="B37" s="46" t="s">
        <v>70</v>
      </c>
      <c r="C37" s="1"/>
      <c r="D37" s="14"/>
      <c r="E37" s="39"/>
      <c r="F37" s="32">
        <v>17</v>
      </c>
      <c r="G37" s="46" t="s">
        <v>23</v>
      </c>
      <c r="H37" s="20"/>
      <c r="I37" s="55"/>
    </row>
    <row r="38" spans="1:9" ht="13.9" customHeight="1" x14ac:dyDescent="0.2">
      <c r="A38" s="27">
        <v>24</v>
      </c>
      <c r="B38" s="46" t="s">
        <v>71</v>
      </c>
      <c r="C38" s="1"/>
      <c r="D38" s="16"/>
      <c r="E38" s="39"/>
      <c r="F38" s="32">
        <v>19</v>
      </c>
      <c r="G38" s="46" t="s">
        <v>86</v>
      </c>
      <c r="H38" s="20"/>
      <c r="I38" s="55"/>
    </row>
    <row r="39" spans="1:9" ht="13.9" customHeight="1" x14ac:dyDescent="0.2">
      <c r="A39" s="27">
        <v>24</v>
      </c>
      <c r="B39" s="59" t="s">
        <v>74</v>
      </c>
      <c r="C39" s="60"/>
      <c r="D39" s="16"/>
      <c r="E39" s="39"/>
      <c r="F39" s="32" t="s">
        <v>87</v>
      </c>
      <c r="G39" s="46" t="s">
        <v>24</v>
      </c>
      <c r="H39" s="21"/>
      <c r="I39" s="61"/>
    </row>
    <row r="40" spans="1:9" x14ac:dyDescent="0.2">
      <c r="A40" s="27">
        <v>24</v>
      </c>
      <c r="B40" s="46" t="s">
        <v>35</v>
      </c>
      <c r="C40" s="1"/>
      <c r="D40" s="14"/>
      <c r="E40" s="39"/>
      <c r="F40" s="32">
        <v>25</v>
      </c>
      <c r="G40" s="46" t="s">
        <v>25</v>
      </c>
      <c r="H40" s="21"/>
      <c r="I40" s="61"/>
    </row>
    <row r="41" spans="1:9" x14ac:dyDescent="0.2">
      <c r="A41" s="27">
        <v>24</v>
      </c>
      <c r="B41" s="46" t="s">
        <v>12</v>
      </c>
      <c r="C41" s="1"/>
      <c r="D41" s="14"/>
      <c r="E41" s="39"/>
      <c r="F41" s="33"/>
      <c r="G41" s="46"/>
      <c r="H41" s="62"/>
      <c r="I41" s="61"/>
    </row>
    <row r="42" spans="1:9" ht="13.5" thickBot="1" x14ac:dyDescent="0.25">
      <c r="A42" s="25">
        <v>21</v>
      </c>
      <c r="B42" s="46" t="s">
        <v>72</v>
      </c>
      <c r="C42" s="1"/>
      <c r="D42" s="14"/>
      <c r="E42" s="39"/>
      <c r="F42" s="33" t="s">
        <v>33</v>
      </c>
      <c r="G42" s="46" t="s">
        <v>30</v>
      </c>
      <c r="H42" s="19">
        <f>SUM(H37:H41)</f>
        <v>0</v>
      </c>
      <c r="I42" s="63"/>
    </row>
    <row r="43" spans="1:9" ht="13.5" thickTop="1" x14ac:dyDescent="0.2">
      <c r="A43" s="27">
        <v>24</v>
      </c>
      <c r="B43" s="46" t="s">
        <v>15</v>
      </c>
      <c r="C43" s="1"/>
      <c r="D43" s="14"/>
      <c r="E43" s="39"/>
      <c r="F43" s="58"/>
      <c r="G43" s="46"/>
      <c r="H43" s="57"/>
      <c r="I43" s="61"/>
    </row>
    <row r="44" spans="1:9" x14ac:dyDescent="0.2">
      <c r="A44" s="27">
        <v>24</v>
      </c>
      <c r="B44" s="46" t="s">
        <v>73</v>
      </c>
      <c r="C44" s="1"/>
      <c r="D44" s="14"/>
      <c r="E44" s="39"/>
      <c r="F44" s="58"/>
      <c r="G44" s="41" t="s">
        <v>38</v>
      </c>
      <c r="H44" s="54"/>
      <c r="I44" s="55"/>
    </row>
    <row r="45" spans="1:9" ht="19.5" customHeight="1" x14ac:dyDescent="0.2">
      <c r="A45" s="28" t="s">
        <v>41</v>
      </c>
      <c r="B45" s="64" t="s">
        <v>76</v>
      </c>
      <c r="C45" s="65"/>
      <c r="D45" s="17"/>
      <c r="E45" s="39"/>
      <c r="F45" s="58"/>
      <c r="G45" s="48"/>
      <c r="H45" s="54"/>
      <c r="I45" s="55"/>
    </row>
    <row r="46" spans="1:9" ht="13.15" customHeight="1" x14ac:dyDescent="0.2">
      <c r="A46" s="27">
        <v>24</v>
      </c>
      <c r="B46" s="64" t="s">
        <v>75</v>
      </c>
      <c r="C46" s="65"/>
      <c r="D46" s="17"/>
      <c r="E46" s="39"/>
      <c r="F46" s="58"/>
      <c r="G46" s="46" t="s">
        <v>91</v>
      </c>
      <c r="H46" s="20"/>
      <c r="I46" s="55"/>
    </row>
    <row r="47" spans="1:9" x14ac:dyDescent="0.2">
      <c r="A47" s="27">
        <v>24</v>
      </c>
      <c r="B47" s="46" t="s">
        <v>82</v>
      </c>
      <c r="C47" s="1"/>
      <c r="D47" s="14"/>
      <c r="E47" s="39"/>
      <c r="F47" s="58"/>
      <c r="G47" s="46" t="s">
        <v>51</v>
      </c>
      <c r="H47" s="75">
        <f>D55</f>
        <v>0</v>
      </c>
      <c r="I47" s="61"/>
    </row>
    <row r="48" spans="1:9" x14ac:dyDescent="0.2">
      <c r="A48" s="27">
        <v>24</v>
      </c>
      <c r="B48" s="46" t="s">
        <v>56</v>
      </c>
      <c r="C48" s="1"/>
      <c r="D48" s="14"/>
      <c r="E48" s="39"/>
      <c r="F48" s="33" t="s">
        <v>31</v>
      </c>
      <c r="G48" s="46" t="s">
        <v>92</v>
      </c>
      <c r="H48" s="22">
        <f>H46+H47</f>
        <v>0</v>
      </c>
      <c r="I48" s="61"/>
    </row>
    <row r="49" spans="1:9" x14ac:dyDescent="0.2">
      <c r="A49" s="27">
        <v>24</v>
      </c>
      <c r="B49" s="46" t="s">
        <v>16</v>
      </c>
      <c r="C49" s="1"/>
      <c r="D49" s="14"/>
      <c r="E49" s="39"/>
      <c r="F49" s="58"/>
      <c r="G49" s="46" t="s">
        <v>89</v>
      </c>
      <c r="H49" s="22">
        <f>H42</f>
        <v>0</v>
      </c>
      <c r="I49" s="61"/>
    </row>
    <row r="50" spans="1:9" ht="13.5" thickBot="1" x14ac:dyDescent="0.25">
      <c r="A50" s="27" t="s">
        <v>64</v>
      </c>
      <c r="B50" s="46" t="s">
        <v>53</v>
      </c>
      <c r="C50" s="1"/>
      <c r="D50" s="14"/>
      <c r="E50" s="39"/>
      <c r="F50" s="33" t="s">
        <v>34</v>
      </c>
      <c r="G50" s="46" t="s">
        <v>93</v>
      </c>
      <c r="H50" s="23">
        <f>H42+H48</f>
        <v>0</v>
      </c>
      <c r="I50" s="61"/>
    </row>
    <row r="51" spans="1:9" ht="13.5" thickTop="1" x14ac:dyDescent="0.2">
      <c r="A51" s="25"/>
      <c r="B51" s="25"/>
      <c r="C51" s="66"/>
      <c r="D51" s="47"/>
      <c r="E51" s="39"/>
      <c r="F51" s="33"/>
      <c r="G51" s="46"/>
      <c r="H51" s="57"/>
      <c r="I51" s="63"/>
    </row>
    <row r="52" spans="1:9" x14ac:dyDescent="0.2">
      <c r="A52" s="25"/>
      <c r="B52" s="25"/>
      <c r="C52" s="66" t="s">
        <v>48</v>
      </c>
      <c r="D52" s="15">
        <f>SUM(D33:D51)</f>
        <v>0</v>
      </c>
      <c r="E52" s="39"/>
      <c r="G52" s="48"/>
      <c r="I52" s="39"/>
    </row>
    <row r="53" spans="1:9" ht="15.75" x14ac:dyDescent="0.25">
      <c r="A53" s="25"/>
      <c r="B53" s="25"/>
      <c r="C53" s="1" t="s">
        <v>49</v>
      </c>
      <c r="D53" s="76">
        <f>D29-D52</f>
        <v>0</v>
      </c>
      <c r="E53" s="39"/>
      <c r="G53" s="34" t="s">
        <v>55</v>
      </c>
      <c r="H53" s="67"/>
      <c r="I53" s="68"/>
    </row>
    <row r="54" spans="1:9" x14ac:dyDescent="0.2">
      <c r="A54" s="27">
        <v>24</v>
      </c>
      <c r="B54" s="40" t="s">
        <v>17</v>
      </c>
      <c r="C54" s="43"/>
      <c r="D54" s="14"/>
      <c r="E54" s="39"/>
      <c r="F54" s="69"/>
      <c r="I54" s="39"/>
    </row>
    <row r="55" spans="1:9" x14ac:dyDescent="0.2">
      <c r="A55" s="25"/>
      <c r="B55" s="25"/>
      <c r="C55" s="70" t="s">
        <v>36</v>
      </c>
      <c r="D55" s="77">
        <f>D53-D54</f>
        <v>0</v>
      </c>
      <c r="E55" s="39"/>
      <c r="F55" s="69"/>
      <c r="I55" s="39"/>
    </row>
    <row r="56" spans="1:9" ht="64.5" customHeight="1" x14ac:dyDescent="0.2">
      <c r="A56" s="85" t="s">
        <v>57</v>
      </c>
      <c r="B56" s="86"/>
      <c r="C56" s="87"/>
      <c r="D56" s="87"/>
      <c r="E56" s="88"/>
      <c r="F56" s="71"/>
      <c r="G56" s="72" t="s">
        <v>94</v>
      </c>
      <c r="H56" s="35"/>
      <c r="I56" s="73"/>
    </row>
    <row r="57" spans="1:9" ht="15.75" x14ac:dyDescent="0.25">
      <c r="A57" s="1"/>
      <c r="B57" s="1"/>
      <c r="E57" s="3"/>
    </row>
  </sheetData>
  <sheetProtection selectLockedCells="1"/>
  <mergeCells count="18">
    <mergeCell ref="A1:H1"/>
    <mergeCell ref="A2:H2"/>
    <mergeCell ref="A12:I12"/>
    <mergeCell ref="G13:H13"/>
    <mergeCell ref="A13:E13"/>
    <mergeCell ref="F4:H4"/>
    <mergeCell ref="F6:H6"/>
    <mergeCell ref="F8:H8"/>
    <mergeCell ref="F10:H10"/>
    <mergeCell ref="A4:C4"/>
    <mergeCell ref="A6:C6"/>
    <mergeCell ref="A8:C8"/>
    <mergeCell ref="A10:C10"/>
    <mergeCell ref="G14:H14"/>
    <mergeCell ref="G16:H16"/>
    <mergeCell ref="A16:E16"/>
    <mergeCell ref="A14:E14"/>
    <mergeCell ref="A56:E56"/>
  </mergeCells>
  <phoneticPr fontId="0" type="noConversion"/>
  <printOptions horizontalCentered="1" verticalCentered="1"/>
  <pageMargins left="0" right="0.2" top="0" bottom="0" header="0.2" footer="0.19"/>
  <pageSetup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2024</vt:lpstr>
    </vt:vector>
  </TitlesOfParts>
  <Company>A.A.O.N.M.S.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Templs Support</dc:creator>
  <cp:lastModifiedBy>Media Unit</cp:lastModifiedBy>
  <cp:lastPrinted>2025-01-03T18:32:31Z</cp:lastPrinted>
  <dcterms:created xsi:type="dcterms:W3CDTF">2004-10-07T18:15:07Z</dcterms:created>
  <dcterms:modified xsi:type="dcterms:W3CDTF">2025-01-05T14:27:44Z</dcterms:modified>
</cp:coreProperties>
</file>